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Osservatorio Alberghiero Torino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<sst xmlns="http://schemas.openxmlformats.org/spreadsheetml/2006/main" count="21" uniqueCount="19">
  <si>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Var. %</t>
  </si>
  <si>
    <t>* Al netto di IVA e colazione</t>
  </si>
  <si>
    <t>Data</t>
  </si>
  <si>
    <t>Giorno</t>
  </si>
  <si>
    <t>Dom</t>
  </si>
  <si>
    <t>Lun</t>
  </si>
  <si>
    <t>Mar</t>
  </si>
  <si>
    <t>Mer</t>
  </si>
  <si>
    <t>Gio</t>
  </si>
  <si>
    <t>Ven</t>
  </si>
  <si>
    <t>Sab</t>
  </si>
  <si>
    <t>Performance settimana Ferragosto - Campione camere: 3601</t>
  </si>
  <si>
    <t>Fonte dati: STR</t>
  </si>
  <si>
    <t>Elaborazione: RES</t>
  </si>
  <si>
    <t>Andamento del Mercato Alberghiero di Torino</t>
  </si>
  <si>
    <t>Occupazione Camere (%)</t>
  </si>
  <si>
    <t>Tariffa Media - ADR* (€)</t>
  </si>
  <si>
    <t>Ricavo per Camera Disponibile - RevPAR (€)</t>
  </si>
  <si>
    <t>PERIODO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</si>
</sst>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"/>
    <numFmt numFmtId="173" formatCode="[$-410]dddd\ d\ mmmm\ yyyy"/>
    <numFmt numFmtId="174" formatCode="mmm\-yyyy"/>
  </numFmts>
  <fonts count="42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172" fontId="0" fillId="0" borderId="1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72" fontId="0" fillId="33" borderId="11" xfId="0" applyNumberFormat="1" applyFont="1" applyFill="1" applyBorder="1" applyAlignment="1">
      <alignment horizontal="right"/>
    </xf>
    <xf numFmtId="172" fontId="0" fillId="33" borderId="0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5" fillId="18" borderId="0" xfId="0" applyNumberFormat="1" applyFont="1" applyFill="1" applyBorder="1" applyAlignment="1">
      <alignment horizontal="right"/>
    </xf>
    <xf numFmtId="0" fontId="5" fillId="18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4" fontId="0" fillId="0" borderId="11" xfId="0" applyNumberFormat="1" applyFont="1" applyFill="1" applyBorder="1" applyAlignment="1">
      <alignment horizontal="right"/>
    </xf>
    <xf numFmtId="14" fontId="0" fillId="33" borderId="11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5" fillId="18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E5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3E3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7C7C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6969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1625"/>
          <c:w val="0.9595"/>
          <c:h val="0.9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'Osservatorio Alberghiero Torino'!$F$5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'Osservatorio Alberghiero Torino'!$B$6:$B$14</c:f>
              <c:strCache/>
            </c:strRef>
          </c:cat>
          <c:val>
            <c:numRef>
              <c:f>'Osservatorio Alberghiero Torino'!$F$6:$F$14</c:f>
              <c:numCache/>
            </c:numRef>
          </c:val>
        </c:ser>
        <c:ser>
          <c:idx val="0"/>
          <c:order val="1"/>
          <c:tx>
            <c:strRef>
              <c:f>'Osservatorio Alberghiero Torino'!$E$5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'Osservatorio Alberghiero Torino'!$B$6:$B$14</c:f>
              <c:strCache/>
            </c:strRef>
          </c:cat>
          <c:val>
            <c:numRef>
              <c:f>'Osservatorio Alberghiero Torino'!$E$6:$E$14</c:f>
              <c:numCache/>
            </c:numRef>
          </c:val>
        </c:ser>
        <c:gapWidth val="40"/>
        <c:axId val="28528024"/>
        <c:axId val="55425625"/>
      </c:barChart>
      <c:catAx>
        <c:axId val="28528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25625"/>
        <c:crosses val="autoZero"/>
        <c:auto val="1"/>
        <c:lblOffset val="100"/>
        <c:tickLblSkip val="1"/>
        <c:noMultiLvlLbl val="0"/>
      </c:catAx>
      <c:valAx>
        <c:axId val="554256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8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1575"/>
          <c:w val="0.9615"/>
          <c:h val="0.9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'Osservatorio Alberghiero Torino'!$J$5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'Osservatorio Alberghiero Torino'!$B$6:$B$14</c:f>
              <c:strCache/>
            </c:strRef>
          </c:cat>
          <c:val>
            <c:numRef>
              <c:f>'Osservatorio Alberghiero Torino'!$J$6:$J$14</c:f>
              <c:numCache/>
            </c:numRef>
          </c:val>
        </c:ser>
        <c:ser>
          <c:idx val="0"/>
          <c:order val="1"/>
          <c:tx>
            <c:strRef>
              <c:f>'Osservatorio Alberghiero Torino'!$I$5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'Osservatorio Alberghiero Torino'!$B$6:$B$14</c:f>
              <c:strCache/>
            </c:strRef>
          </c:cat>
          <c:val>
            <c:numRef>
              <c:f>'Osservatorio Alberghiero Torino'!$I$6:$I$14</c:f>
              <c:numCache/>
            </c:numRef>
          </c:val>
        </c:ser>
        <c:gapWidth val="40"/>
        <c:axId val="29068578"/>
        <c:axId val="60290611"/>
      </c:barChart>
      <c:catAx>
        <c:axId val="2906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90611"/>
        <c:crosses val="autoZero"/>
        <c:auto val="1"/>
        <c:lblOffset val="100"/>
        <c:tickLblSkip val="1"/>
        <c:noMultiLvlLbl val="0"/>
      </c:catAx>
      <c:valAx>
        <c:axId val="6029061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8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1575"/>
          <c:w val="0.9615"/>
          <c:h val="0.9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'Osservatorio Alberghiero Torino'!$N$5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'Osservatorio Alberghiero Torino'!$B$6:$B$14</c:f>
              <c:strCache/>
            </c:strRef>
          </c:cat>
          <c:val>
            <c:numRef>
              <c:f>'Osservatorio Alberghiero Torino'!$N$6:$N$14</c:f>
              <c:numCache/>
            </c:numRef>
          </c:val>
        </c:ser>
        <c:ser>
          <c:idx val="0"/>
          <c:order val="1"/>
          <c:tx>
            <c:strRef>
              <c:f>'Osservatorio Alberghiero Torino'!$M$5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'Osservatorio Alberghiero Torino'!$B$6:$B$14</c:f>
              <c:strCache/>
            </c:strRef>
          </c:cat>
          <c:val>
            <c:numRef>
              <c:f>'Osservatorio Alberghiero Torino'!$M$6:$M$14</c:f>
              <c:numCache/>
            </c:numRef>
          </c:val>
        </c:ser>
        <c:gapWidth val="40"/>
        <c:axId val="5744588"/>
        <c:axId val="51701293"/>
      </c:barChart>
      <c:catAx>
        <c:axId val="574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01293"/>
        <c:crosses val="autoZero"/>
        <c:auto val="1"/>
        <c:lblOffset val="100"/>
        <c:tickLblSkip val="1"/>
        <c:noMultiLvlLbl val="0"/>
      </c:catAx>
      <c:valAx>
        <c:axId val="5170129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4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0.0435</cdr:y>
    </cdr:from>
    <cdr:to>
      <cdr:x>0.95025</cdr:x>
      <cdr:y>0.1165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323850" y="180975"/>
          <a:ext cx="3267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Occupazione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Camere (%)</a:t>
          </a:r>
        </a:p>
      </cdr:txBody>
    </cdr:sp>
  </cdr:relSizeAnchor>
  <cdr:relSizeAnchor xmlns:cdr="http://schemas.openxmlformats.org/drawingml/2006/chartDrawing">
    <cdr:from>
      <cdr:x>0.0865</cdr:x>
      <cdr:y>0.0435</cdr:y>
    </cdr:from>
    <cdr:to>
      <cdr:x>0.95025</cdr:x>
      <cdr:y>0.1165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323850" y="180975"/>
          <a:ext cx="3267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Occupazione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Camere (%)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0.049</cdr:y>
    </cdr:from>
    <cdr:to>
      <cdr:x>0.95675</cdr:x>
      <cdr:y>0.12125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85750" y="200025"/>
          <a:ext cx="3324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Tariffa Media - ADR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0.049</cdr:y>
    </cdr:from>
    <cdr:to>
      <cdr:x>0.95675</cdr:x>
      <cdr:y>0.12125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85750" y="200025"/>
          <a:ext cx="3324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Ricavo per Camera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Disponibile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RevPAR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133350</xdr:rowOff>
    </xdr:from>
    <xdr:to>
      <xdr:col>5</xdr:col>
      <xdr:colOff>219075</xdr:colOff>
      <xdr:row>0</xdr:row>
      <xdr:rowOff>781050</xdr:rowOff>
    </xdr:to>
    <xdr:pic>
      <xdr:nvPicPr>
        <xdr:cNvPr id="1" name="Immagine 1" descr="LOGO ne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3350"/>
          <a:ext cx="1962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0</xdr:row>
      <xdr:rowOff>95250</xdr:rowOff>
    </xdr:from>
    <xdr:to>
      <xdr:col>15</xdr:col>
      <xdr:colOff>57150</xdr:colOff>
      <xdr:row>0</xdr:row>
      <xdr:rowOff>866775</xdr:rowOff>
    </xdr:to>
    <xdr:pic>
      <xdr:nvPicPr>
        <xdr:cNvPr id="2" name="Immagine 4" descr="553782_370743443003562_922350515_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133350</xdr:rowOff>
    </xdr:from>
    <xdr:to>
      <xdr:col>14</xdr:col>
      <xdr:colOff>76200</xdr:colOff>
      <xdr:row>18</xdr:row>
      <xdr:rowOff>57150</xdr:rowOff>
    </xdr:to>
    <xdr:pic>
      <xdr:nvPicPr>
        <xdr:cNvPr id="3" name="Immagine 9" descr="hospitality logo small.jpg"/>
        <xdr:cNvPicPr preferRelativeResize="1">
          <a:picLocks noChangeAspect="1"/>
        </xdr:cNvPicPr>
      </xdr:nvPicPr>
      <xdr:blipFill>
        <a:blip r:embed="rId3"/>
        <a:srcRect b="20762"/>
        <a:stretch>
          <a:fillRect/>
        </a:stretch>
      </xdr:blipFill>
      <xdr:spPr>
        <a:xfrm>
          <a:off x="5610225" y="4067175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16</xdr:row>
      <xdr:rowOff>47625</xdr:rowOff>
    </xdr:from>
    <xdr:to>
      <xdr:col>14</xdr:col>
      <xdr:colOff>552450</xdr:colOff>
      <xdr:row>18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39814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22</xdr:row>
      <xdr:rowOff>142875</xdr:rowOff>
    </xdr:from>
    <xdr:to>
      <xdr:col>9</xdr:col>
      <xdr:colOff>209550</xdr:colOff>
      <xdr:row>49</xdr:row>
      <xdr:rowOff>28575</xdr:rowOff>
    </xdr:to>
    <xdr:graphicFrame>
      <xdr:nvGraphicFramePr>
        <xdr:cNvPr id="5" name="Grafico 6"/>
        <xdr:cNvGraphicFramePr/>
      </xdr:nvGraphicFramePr>
      <xdr:xfrm>
        <a:off x="285750" y="5048250"/>
        <a:ext cx="3781425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438150</xdr:colOff>
      <xdr:row>22</xdr:row>
      <xdr:rowOff>152400</xdr:rowOff>
    </xdr:from>
    <xdr:to>
      <xdr:col>17</xdr:col>
      <xdr:colOff>561975</xdr:colOff>
      <xdr:row>49</xdr:row>
      <xdr:rowOff>38100</xdr:rowOff>
    </xdr:to>
    <xdr:graphicFrame>
      <xdr:nvGraphicFramePr>
        <xdr:cNvPr id="6" name="Grafico 7"/>
        <xdr:cNvGraphicFramePr/>
      </xdr:nvGraphicFramePr>
      <xdr:xfrm>
        <a:off x="4295775" y="5057775"/>
        <a:ext cx="3781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190500</xdr:colOff>
      <xdr:row>22</xdr:row>
      <xdr:rowOff>142875</xdr:rowOff>
    </xdr:from>
    <xdr:to>
      <xdr:col>24</xdr:col>
      <xdr:colOff>314325</xdr:colOff>
      <xdr:row>49</xdr:row>
      <xdr:rowOff>28575</xdr:rowOff>
    </xdr:to>
    <xdr:graphicFrame>
      <xdr:nvGraphicFramePr>
        <xdr:cNvPr id="7" name="Grafico 8"/>
        <xdr:cNvGraphicFramePr/>
      </xdr:nvGraphicFramePr>
      <xdr:xfrm>
        <a:off x="8315325" y="5048250"/>
        <a:ext cx="3781425" cy="4257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7.421875" style="0" customWidth="1"/>
    <col min="4" max="4" width="1.421875" style="0" customWidth="1"/>
    <col min="5" max="7" width="8.28125" style="0" customWidth="1"/>
    <col min="8" max="8" width="1.421875" style="0" customWidth="1"/>
    <col min="9" max="11" width="8.28125" style="0" customWidth="1"/>
    <col min="12" max="12" width="1.421875" style="0" customWidth="1"/>
    <col min="13" max="15" width="8.28125" style="0" customWidth="1"/>
    <col min="16" max="16" width="2.8515625" style="0" customWidth="1"/>
  </cols>
  <sheetData>
    <row r="1" ht="94.5" customHeight="1">
      <c r="B1" s="3" t="s">
        <v>14</v>
      </c>
    </row>
    <row r="2" spans="2:15" ht="18.75" customHeight="1">
      <c r="B2" s="30" t="s">
        <v>11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3.5" customHeight="1"/>
    <row r="4" spans="2:15" ht="26.25" customHeight="1">
      <c r="B4" s="5"/>
      <c r="C4" s="5"/>
      <c r="D4" s="5"/>
      <c r="E4" s="27" t="s">
        <v>15</v>
      </c>
      <c r="F4" s="27"/>
      <c r="G4" s="27"/>
      <c r="H4" s="5"/>
      <c r="I4" s="27" t="s">
        <v>16</v>
      </c>
      <c r="J4" s="27"/>
      <c r="K4" s="27"/>
      <c r="L4" s="5"/>
      <c r="M4" s="27" t="s">
        <v>17</v>
      </c>
      <c r="N4" s="27"/>
      <c r="O4" s="27"/>
    </row>
    <row r="5" spans="2:15" ht="21.75" customHeight="1">
      <c r="B5" s="21" t="s">
        <v>2</v>
      </c>
      <c r="C5" s="21" t="s">
        <v>3</v>
      </c>
      <c r="D5" s="22"/>
      <c r="E5" s="21">
        <v>2018</v>
      </c>
      <c r="F5" s="21">
        <v>2017</v>
      </c>
      <c r="G5" s="21" t="s">
        <v>0</v>
      </c>
      <c r="H5" s="22"/>
      <c r="I5" s="21">
        <v>2018</v>
      </c>
      <c r="J5" s="21">
        <v>2017</v>
      </c>
      <c r="K5" s="21" t="s">
        <v>0</v>
      </c>
      <c r="L5" s="22"/>
      <c r="M5" s="21">
        <v>2018</v>
      </c>
      <c r="N5" s="21">
        <v>2017</v>
      </c>
      <c r="O5" s="21" t="s">
        <v>0</v>
      </c>
    </row>
    <row r="6" spans="2:15" ht="12.75">
      <c r="B6" s="23">
        <v>43324</v>
      </c>
      <c r="C6" s="6" t="s">
        <v>4</v>
      </c>
      <c r="D6" s="1"/>
      <c r="E6" s="7">
        <v>44.8584633160023</v>
      </c>
      <c r="F6" s="8">
        <v>40.3466016788518</v>
      </c>
      <c r="G6" s="9">
        <v>11.1827550510043</v>
      </c>
      <c r="H6" s="1"/>
      <c r="I6" s="10">
        <v>66.2250372593983</v>
      </c>
      <c r="J6" s="11">
        <v>66.5257530055249</v>
      </c>
      <c r="K6" s="9">
        <v>-0.452029075268997</v>
      </c>
      <c r="L6" s="1"/>
      <c r="M6" s="10">
        <v>29.707534045016</v>
      </c>
      <c r="N6" s="11">
        <v>26.8408805789959</v>
      </c>
      <c r="O6" s="9">
        <v>10.6801766714887</v>
      </c>
    </row>
    <row r="7" spans="2:15" ht="12.75">
      <c r="B7" s="24">
        <v>43325</v>
      </c>
      <c r="C7" s="12" t="s">
        <v>5</v>
      </c>
      <c r="D7" s="1"/>
      <c r="E7" s="13">
        <v>47.9202772963604</v>
      </c>
      <c r="F7" s="14">
        <v>39.0739236393176</v>
      </c>
      <c r="G7" s="15">
        <v>22.6400443904776</v>
      </c>
      <c r="H7" s="1"/>
      <c r="I7" s="16">
        <v>67.0481185031078</v>
      </c>
      <c r="J7" s="17">
        <v>64.941317948402</v>
      </c>
      <c r="K7" s="15">
        <v>3.24416045325675</v>
      </c>
      <c r="L7" s="1"/>
      <c r="M7" s="16">
        <v>32.1296443086816</v>
      </c>
      <c r="N7" s="17">
        <v>25.3751209855251</v>
      </c>
      <c r="O7" s="15">
        <v>26.61868421045</v>
      </c>
    </row>
    <row r="8" spans="2:15" ht="12.75">
      <c r="B8" s="23">
        <v>43326</v>
      </c>
      <c r="C8" s="6" t="s">
        <v>6</v>
      </c>
      <c r="D8" s="1"/>
      <c r="E8" s="7">
        <v>44.5984979780473</v>
      </c>
      <c r="F8" s="8">
        <v>33.2250203086921</v>
      </c>
      <c r="G8" s="9">
        <v>34.2316650635117</v>
      </c>
      <c r="H8" s="1"/>
      <c r="I8" s="10">
        <v>67.8549616375788</v>
      </c>
      <c r="J8" s="11">
        <v>64.4036783210832</v>
      </c>
      <c r="K8" s="9">
        <v>5.35882950549698</v>
      </c>
      <c r="L8" s="1"/>
      <c r="M8" s="10">
        <v>30.2622936939404</v>
      </c>
      <c r="N8" s="11">
        <v>21.3981352017246</v>
      </c>
      <c r="O8" s="9">
        <v>41.4249111366551</v>
      </c>
    </row>
    <row r="9" spans="2:15" ht="12.75">
      <c r="B9" s="24">
        <v>43327</v>
      </c>
      <c r="C9" s="12" t="s">
        <v>7</v>
      </c>
      <c r="D9" s="1"/>
      <c r="E9" s="13">
        <v>36.1640670132871</v>
      </c>
      <c r="F9" s="14">
        <v>38.5594367722718</v>
      </c>
      <c r="G9" s="15">
        <v>-6.21214924152435</v>
      </c>
      <c r="H9" s="1"/>
      <c r="I9" s="16">
        <v>63.9533294395035</v>
      </c>
      <c r="J9" s="17">
        <v>65.8342085291392</v>
      </c>
      <c r="K9" s="15">
        <v>-2.85699354736408</v>
      </c>
      <c r="L9" s="1"/>
      <c r="M9" s="16">
        <v>23.1281249157303</v>
      </c>
      <c r="N9" s="17">
        <v>25.385300012319</v>
      </c>
      <c r="O9" s="15">
        <v>-8.89166208590545</v>
      </c>
    </row>
    <row r="10" spans="2:15" ht="12.75">
      <c r="B10" s="23">
        <v>43328</v>
      </c>
      <c r="C10" s="6" t="s">
        <v>8</v>
      </c>
      <c r="D10" s="1"/>
      <c r="E10" s="7">
        <v>47.0826112073945</v>
      </c>
      <c r="F10" s="8">
        <v>42.7565664771188</v>
      </c>
      <c r="G10" s="9">
        <v>10.1178487580165</v>
      </c>
      <c r="H10" s="1"/>
      <c r="I10" s="10">
        <v>61.1625852829151</v>
      </c>
      <c r="J10" s="11">
        <v>62.959406209518</v>
      </c>
      <c r="K10" s="9">
        <v>-2.8539356305608</v>
      </c>
      <c r="L10" s="1"/>
      <c r="M10" s="10">
        <v>28.796942233146</v>
      </c>
      <c r="N10" s="11">
        <v>26.9192803695719</v>
      </c>
      <c r="O10" s="9">
        <v>6.97515623670446</v>
      </c>
    </row>
    <row r="11" spans="2:15" ht="12.75">
      <c r="B11" s="24">
        <v>43329</v>
      </c>
      <c r="C11" s="12" t="s">
        <v>9</v>
      </c>
      <c r="D11" s="1"/>
      <c r="E11" s="13">
        <v>48.9890236857307</v>
      </c>
      <c r="F11" s="14">
        <v>45.4914703493095</v>
      </c>
      <c r="G11" s="15">
        <v>7.68837170916893</v>
      </c>
      <c r="H11" s="1"/>
      <c r="I11" s="16">
        <v>62.8915800916233</v>
      </c>
      <c r="J11" s="17">
        <v>69.086656670762</v>
      </c>
      <c r="K11" s="15">
        <v>-8.96711011601237</v>
      </c>
      <c r="L11" s="1"/>
      <c r="M11" s="16">
        <v>30.8099710674157</v>
      </c>
      <c r="N11" s="17">
        <v>31.4285359347089</v>
      </c>
      <c r="O11" s="15">
        <v>-1.96816316413295</v>
      </c>
    </row>
    <row r="12" spans="2:15" ht="12.75">
      <c r="B12" s="23">
        <v>43330</v>
      </c>
      <c r="C12" s="6" t="s">
        <v>10</v>
      </c>
      <c r="D12" s="1"/>
      <c r="E12" s="7">
        <v>47.1403812824956</v>
      </c>
      <c r="F12" s="8">
        <v>53.3441646357974</v>
      </c>
      <c r="G12" s="9">
        <v>-11.6297319409865</v>
      </c>
      <c r="H12" s="1"/>
      <c r="I12" s="10">
        <v>63.3831566477859</v>
      </c>
      <c r="J12" s="11">
        <v>68.6506163808404</v>
      </c>
      <c r="K12" s="9">
        <v>-7.67285133149154</v>
      </c>
      <c r="L12" s="1"/>
      <c r="M12" s="10">
        <v>29.8790617126477</v>
      </c>
      <c r="N12" s="11">
        <v>36.6210978256852</v>
      </c>
      <c r="O12" s="9">
        <v>-18.4102512303952</v>
      </c>
    </row>
    <row r="13" spans="2:15" ht="2.25" customHeight="1">
      <c r="B13" s="25"/>
      <c r="C13" s="26"/>
      <c r="D13" s="1"/>
      <c r="E13" s="8"/>
      <c r="F13" s="8"/>
      <c r="G13" s="8"/>
      <c r="H13" s="1"/>
      <c r="I13" s="11"/>
      <c r="J13" s="11"/>
      <c r="K13" s="8"/>
      <c r="L13" s="1"/>
      <c r="M13" s="11"/>
      <c r="N13" s="11"/>
      <c r="O13" s="8"/>
    </row>
    <row r="14" spans="2:15" ht="18" customHeight="1">
      <c r="B14" s="20" t="s">
        <v>18</v>
      </c>
      <c r="C14" s="20"/>
      <c r="D14" s="4"/>
      <c r="E14" s="19">
        <v>45.2504745399026</v>
      </c>
      <c r="F14" s="19">
        <v>41.8281691230513</v>
      </c>
      <c r="G14" s="19">
        <v>8.18181978461319</v>
      </c>
      <c r="H14" s="4"/>
      <c r="I14" s="18">
        <v>64.6287056522809</v>
      </c>
      <c r="J14" s="18">
        <v>66.2466586428562</v>
      </c>
      <c r="K14" s="19">
        <v>-2.44231637296282</v>
      </c>
      <c r="L14" s="4"/>
      <c r="M14" s="18">
        <v>29.244795996654</v>
      </c>
      <c r="N14" s="18">
        <v>27.7097644155044</v>
      </c>
      <c r="O14" s="19">
        <v>5.53967748744445</v>
      </c>
    </row>
    <row r="16" spans="2:9" ht="12.75">
      <c r="B16" s="28" t="s">
        <v>1</v>
      </c>
      <c r="C16" s="29"/>
      <c r="D16" s="29"/>
      <c r="E16" s="29"/>
      <c r="F16" s="29"/>
      <c r="G16" s="29"/>
      <c r="H16" s="29"/>
      <c r="I16" s="29"/>
    </row>
    <row r="18" ht="12.75">
      <c r="B18" s="2" t="s">
        <v>12</v>
      </c>
    </row>
    <row r="19" ht="12.75">
      <c r="B19" s="2" t="s">
        <v>13</v>
      </c>
    </row>
  </sheetData>
  <sheetProtection/>
  <mergeCells count="5">
    <mergeCell ref="M4:O4"/>
    <mergeCell ref="B16:I16"/>
    <mergeCell ref="B2:O2"/>
    <mergeCell ref="E4:G4"/>
    <mergeCell ref="I4:K4"/>
  </mergeCells>
  <conditionalFormatting sqref="E6:O13">
    <cfRule type="cellIs" priority="1" dxfId="0" operator="lessThan" stopIfTrue="1">
      <formula>0</formula>
    </cfRule>
  </conditionalFormatting>
  <printOptions/>
  <pageMargins left="0.5" right="0.5" top="0.5" bottom="0.5" header="0.5" footer="0.5"/>
  <pageSetup fitToHeight="1" fitToWidth="1" horizontalDpi="600" verticalDpi="600" orientation="landscape" pageOrder="overThenDown" scale="255" r:id="rId2"/>
  <headerFooter alignWithMargins="0">
    <oddFooter>&amp;L&amp;C&amp;RPage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2018-08-22T15:13:27Z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6.8.1.0816 (http://officewriter.softartisans.com)</vt:lpwstr>
  </property>
</Properties>
</file>