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480" windowHeight="11640" activeTab="0"/>
  </bookViews>
  <sheets>
    <sheet name="Scheda1" sheetId="1" r:id="rId1"/>
    <sheet name="Scheda2" sheetId="2" r:id="rId2"/>
    <sheet name="Scheda2B" sheetId="3" r:id="rId3"/>
  </sheets>
  <definedNames>
    <definedName name="_xlnm.Print_Area">'Scheda1'!$A$1:$E$16</definedName>
    <definedName name="_xlnm.Print_Area">'Scheda2'!$A$1:$Q$10</definedName>
    <definedName name="_xlnm.Print_Area">'Scheda2B'!$A$1:$G$10</definedName>
  </definedNames>
  <calcPr fullCalcOnLoad="1"/>
</workbook>
</file>

<file path=xl/sharedStrings.xml><?xml version="1.0" encoding="utf-8"?>
<sst xmlns="http://schemas.openxmlformats.org/spreadsheetml/2006/main" count="109" uniqueCount="71">
  <si>
    <t>QUADRO DELLE RISORSE DISPONIBILI</t>
  </si>
  <si>
    <t>TIPOLOGIA RISORSE</t>
  </si>
  <si>
    <t>Arco temporale di validità del programma</t>
  </si>
  <si>
    <t>Importo Totale</t>
  </si>
  <si>
    <t>Entrate aventi destinazione vincolata per legge</t>
  </si>
  <si>
    <t>Entrate acquisite mediante contrazione di mutuo</t>
  </si>
  <si>
    <t>Entrate acquisite mediante apporti di capitali privati</t>
  </si>
  <si>
    <t>Stanziamenti di bilancio</t>
  </si>
  <si>
    <t>Altro</t>
  </si>
  <si>
    <t>CODICE ISTAT</t>
  </si>
  <si>
    <t>Tipologia</t>
  </si>
  <si>
    <t>Categoria</t>
  </si>
  <si>
    <t>Apporto di capitale privato</t>
  </si>
  <si>
    <t>Reg.</t>
  </si>
  <si>
    <t>Prov.</t>
  </si>
  <si>
    <t>Com.</t>
  </si>
  <si>
    <t>Importo</t>
  </si>
  <si>
    <t>ARTICOLAZIONE DELLA COPERTURA FINANZIARIA</t>
  </si>
  <si>
    <t>Valore Stimato</t>
  </si>
  <si>
    <t>Descrizione immobile</t>
  </si>
  <si>
    <t>1° anno</t>
  </si>
  <si>
    <t>2° anno</t>
  </si>
  <si>
    <t>3° anno</t>
  </si>
  <si>
    <t>Priorità</t>
  </si>
  <si>
    <t>N. progr.</t>
  </si>
  <si>
    <t>Cod. Int. Amm.ne</t>
  </si>
  <si>
    <t>DESCRIZIONE
 DELL’INTERVENTO</t>
  </si>
  <si>
    <t>STIMA DEI COSTI DEL PROGRAMMA</t>
  </si>
  <si>
    <t>Primo Anno</t>
  </si>
  <si>
    <t>Secondo Anno</t>
  </si>
  <si>
    <t>Terzo Anno</t>
  </si>
  <si>
    <t>Riferimento intervento</t>
  </si>
  <si>
    <t>Solo diritto di superficie</t>
  </si>
  <si>
    <t>Piena proprietà</t>
  </si>
  <si>
    <t>Cessione Immobili
S/N</t>
  </si>
  <si>
    <t>DELL'AMMINISTRAZIONE CAMERA DI COMMERCIO INDUSTRIA ARTIGIANATO E AGRICOLTURA DI TORINO</t>
  </si>
  <si>
    <t>Totali</t>
  </si>
  <si>
    <t>001</t>
  </si>
  <si>
    <t>272</t>
  </si>
  <si>
    <t>E10 99</t>
  </si>
  <si>
    <t>N</t>
  </si>
  <si>
    <t>TOTALE</t>
  </si>
  <si>
    <t xml:space="preserve">                                             Il responsabile del programma</t>
  </si>
  <si>
    <t xml:space="preserve">     Il responsabile del programma</t>
  </si>
  <si>
    <t>Totale</t>
  </si>
  <si>
    <t>Marco Minarelli</t>
  </si>
  <si>
    <t xml:space="preserve">             Marco Minarelli</t>
  </si>
  <si>
    <t xml:space="preserve">       Marco Minarelli</t>
  </si>
  <si>
    <t xml:space="preserve">   Il responsabile del programma</t>
  </si>
  <si>
    <t>Trasferimento immobili ex art.53,c.6-7 d.lgs.163/2006</t>
  </si>
  <si>
    <t>Disponibilità Finanziaria
Primo Anno</t>
  </si>
  <si>
    <t>Disponibilità Finanziaria
Secondo Anno</t>
  </si>
  <si>
    <t>Disponibilità Finanziaria
Terzo Anno</t>
  </si>
  <si>
    <t>Codice
NUTS</t>
  </si>
  <si>
    <t>ELENCO DEGLI IMMOBILI DA TRASFERIRE ex art.53,c.6-7, del d.lgs 163/2006</t>
  </si>
  <si>
    <t>Elenco degli immobili da trasferire ex art.53,c.6-7, del d.lgs 163/2006</t>
  </si>
  <si>
    <t>ITC11</t>
  </si>
  <si>
    <t>Messa a norma Palazzo Affari</t>
  </si>
  <si>
    <t>Adeguamento impiantistico Centro Congressi Torino Incontra</t>
  </si>
  <si>
    <t>06</t>
  </si>
  <si>
    <t>ADN</t>
  </si>
  <si>
    <t>211/12</t>
  </si>
  <si>
    <t>SCHEDA 1: PROGRAMMA TRIENNALE DELLE OPERE PUBBLICHE 2015/2017</t>
  </si>
  <si>
    <t>Torino, 30 settembre 2014</t>
  </si>
  <si>
    <t>SCHEDA 2: PROGRAMMA TRIENNALE DELLE OPERE PUBBLICHE 2015/2017</t>
  </si>
  <si>
    <t xml:space="preserve">Torino, 30 settembre 2014 </t>
  </si>
  <si>
    <t>SCHEDA 2B: PROGRAMMA TRIENNALE DELLE OPERE PUBBLICHE 2015/2017</t>
  </si>
  <si>
    <t>15/14</t>
  </si>
  <si>
    <t>Rifacimento impianti palazzo Birago di Borgaro</t>
  </si>
  <si>
    <t>Rifacimento impianti palazzo palazzo Affari</t>
  </si>
  <si>
    <t>Adeguamento impiantistico Borsa Merci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</si>
</sst>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_-* #,##0.000_-;\-* #,##0.000_-;_-* &quot;-&quot;??_-;_-@_-"/>
    <numFmt numFmtId="182" formatCode="_-* #,##0.0_-;\-* #,##0.0_-;_-* &quot;-&quot;??_-;_-@_-"/>
    <numFmt numFmtId="183" formatCode="_-* #,##0.0000_-;\-* #,##0.0000_-;_-* &quot;-&quot;??_-;_-@_-"/>
    <numFmt numFmtId="184" formatCode="[$-410]dddd\ d\ mmmm\ yyyy"/>
    <numFmt numFmtId="185" formatCode="d/m;@"/>
    <numFmt numFmtId="186" formatCode="hh\.mm\.ss"/>
    <numFmt numFmtId="187" formatCode="#,##0.00_ ;\-#,##0.00\ "/>
  </numFmts>
  <fonts count="14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sz val="14"/>
      <name val="Arial"/>
      <family val="0"/>
    </font>
    <font>
      <b/>
      <sz val="14"/>
      <name val="Arial"/>
      <family val="2"/>
    </font>
    <font>
      <b/>
      <sz val="10"/>
      <name val="Times New Roman"/>
      <family val="1"/>
    </font>
    <font>
      <sz val="10"/>
      <name val="Verdana"/>
      <family val="2"/>
    </font>
    <font>
      <b/>
      <sz val="10"/>
      <name val="Verdana"/>
      <family val="0"/>
    </font>
    <font>
      <sz val="11"/>
      <name val="Futura Bk BT"/>
      <family val="2"/>
    </font>
    <font>
      <sz val="14"/>
      <name val="Futura Bk BT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8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43" fontId="8" fillId="0" borderId="5" xfId="17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6" xfId="17" applyNumberFormat="1" applyFont="1" applyBorder="1" applyAlignment="1">
      <alignment horizontal="right" vertical="center" wrapText="1"/>
    </xf>
    <xf numFmtId="0" fontId="0" fillId="0" borderId="7" xfId="0" applyBorder="1" applyAlignment="1">
      <alignment/>
    </xf>
    <xf numFmtId="4" fontId="0" fillId="0" borderId="8" xfId="0" applyBorder="1" applyAlignment="1">
      <alignment/>
    </xf>
    <xf numFmtId="0" fontId="2" fillId="0" borderId="7" xfId="0" applyFont="1" applyBorder="1" applyAlignment="1">
      <alignment horizontal="center"/>
    </xf>
    <xf numFmtId="0" fontId="0" fillId="0" borderId="0" xfId="0" applyFill="1" applyAlignment="1">
      <alignment/>
    </xf>
    <xf numFmtId="43" fontId="0" fillId="0" borderId="5" xfId="17" applyNumberFormat="1" applyFont="1" applyFill="1" applyBorder="1" applyAlignment="1">
      <alignment horizontal="right" vertical="center" wrapText="1"/>
    </xf>
    <xf numFmtId="4" fontId="0" fillId="0" borderId="8" xfId="0" applyFill="1" applyBorder="1" applyAlignment="1">
      <alignment/>
    </xf>
    <xf numFmtId="0" fontId="0" fillId="0" borderId="0" xfId="0" applyFill="1" applyAlignment="1">
      <alignment vertical="center"/>
    </xf>
    <xf numFmtId="0" fontId="8" fillId="0" borderId="9" xfId="0" applyFont="1" applyFill="1" applyBorder="1" applyAlignment="1">
      <alignment vertical="center" wrapText="1"/>
    </xf>
    <xf numFmtId="43" fontId="8" fillId="0" borderId="10" xfId="17" applyNumberFormat="1" applyFont="1" applyFill="1" applyBorder="1" applyAlignment="1">
      <alignment horizontal="right" vertical="center" wrapText="1"/>
    </xf>
    <xf numFmtId="43" fontId="8" fillId="0" borderId="11" xfId="17" applyNumberFormat="1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4" fontId="0" fillId="0" borderId="0" xfId="0" applyNumberFormat="1" applyFill="1" applyBorder="1" applyAlignment="1">
      <alignment/>
    </xf>
    <xf numFmtId="43" fontId="0" fillId="0" borderId="13" xfId="17" applyNumberFormat="1" applyFont="1" applyFill="1" applyBorder="1" applyAlignment="1">
      <alignment horizontal="right" vertical="center" wrapText="1"/>
    </xf>
    <xf numFmtId="4" fontId="0" fillId="0" borderId="14" xfId="0" applyNumberFormat="1" applyFill="1" applyBorder="1" applyAlignment="1">
      <alignment/>
    </xf>
    <xf numFmtId="4" fontId="0" fillId="0" borderId="15" xfId="0" applyFill="1" applyBorder="1" applyAlignment="1">
      <alignment/>
    </xf>
    <xf numFmtId="43" fontId="8" fillId="0" borderId="16" xfId="17" applyNumberFormat="1" applyFont="1" applyFill="1" applyBorder="1" applyAlignment="1">
      <alignment horizontal="right" vertical="center" wrapText="1"/>
    </xf>
    <xf numFmtId="4" fontId="0" fillId="0" borderId="0" xfId="0" applyNumberFormat="1" applyFill="1" applyAlignment="1">
      <alignment/>
    </xf>
    <xf numFmtId="43" fontId="8" fillId="0" borderId="13" xfId="17" applyNumberFormat="1" applyFont="1" applyBorder="1" applyAlignment="1">
      <alignment horizontal="right" vertical="center" wrapText="1"/>
    </xf>
    <xf numFmtId="43" fontId="8" fillId="0" borderId="17" xfId="17" applyNumberFormat="1" applyFont="1" applyBorder="1" applyAlignment="1">
      <alignment horizontal="right" vertical="center" wrapText="1"/>
    </xf>
    <xf numFmtId="0" fontId="8" fillId="0" borderId="18" xfId="0" applyFont="1" applyFill="1" applyBorder="1" applyAlignment="1">
      <alignment vertical="center" wrapText="1"/>
    </xf>
    <xf numFmtId="4" fontId="0" fillId="0" borderId="19" xfId="0" applyFill="1" applyBorder="1" applyAlignment="1">
      <alignment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4" fontId="0" fillId="0" borderId="24" xfId="0" applyFill="1" applyBorder="1" applyAlignment="1">
      <alignment/>
    </xf>
    <xf numFmtId="4" fontId="0" fillId="0" borderId="25" xfId="0" applyNumberFormat="1" applyFill="1" applyBorder="1" applyAlignment="1">
      <alignment/>
    </xf>
    <xf numFmtId="4" fontId="0" fillId="0" borderId="26" xfId="0" applyNumberFormat="1" applyFill="1" applyBorder="1" applyAlignment="1">
      <alignment/>
    </xf>
    <xf numFmtId="4" fontId="0" fillId="0" borderId="26" xfId="0" applyFill="1" applyBorder="1" applyAlignment="1">
      <alignment/>
    </xf>
    <xf numFmtId="0" fontId="8" fillId="0" borderId="27" xfId="0" applyFont="1" applyFill="1" applyBorder="1" applyAlignment="1">
      <alignment horizontal="left" wrapText="1"/>
    </xf>
    <xf numFmtId="49" fontId="8" fillId="0" borderId="24" xfId="0" applyNumberFormat="1" applyFont="1" applyFill="1" applyBorder="1" applyAlignment="1">
      <alignment horizontal="center" vertical="center" wrapText="1"/>
    </xf>
    <xf numFmtId="4" fontId="0" fillId="0" borderId="28" xfId="0" applyNumberFormat="1" applyFill="1" applyBorder="1" applyAlignment="1">
      <alignment/>
    </xf>
    <xf numFmtId="0" fontId="8" fillId="0" borderId="29" xfId="0" applyFont="1" applyBorder="1" applyAlignment="1">
      <alignment vertical="center" wrapText="1"/>
    </xf>
    <xf numFmtId="4" fontId="0" fillId="0" borderId="28" xfId="0" applyFont="1" applyFill="1" applyBorder="1" applyAlignment="1">
      <alignment/>
    </xf>
    <xf numFmtId="4" fontId="0" fillId="0" borderId="30" xfId="0" applyFill="1" applyBorder="1" applyAlignment="1">
      <alignment/>
    </xf>
    <xf numFmtId="0" fontId="8" fillId="0" borderId="31" xfId="0" applyFont="1" applyFill="1" applyBorder="1" applyAlignment="1">
      <alignment horizontal="left" wrapText="1"/>
    </xf>
    <xf numFmtId="49" fontId="8" fillId="0" borderId="28" xfId="0" applyNumberFormat="1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4" fontId="0" fillId="0" borderId="28" xfId="0" applyFill="1" applyBorder="1" applyAlignment="1">
      <alignment/>
    </xf>
    <xf numFmtId="0" fontId="8" fillId="0" borderId="32" xfId="0" applyFont="1" applyFill="1" applyBorder="1" applyAlignment="1">
      <alignment horizontal="left" wrapText="1"/>
    </xf>
    <xf numFmtId="4" fontId="0" fillId="0" borderId="33" xfId="0" applyFill="1" applyBorder="1" applyAlignment="1">
      <alignment/>
    </xf>
    <xf numFmtId="4" fontId="0" fillId="0" borderId="34" xfId="0" applyFill="1" applyBorder="1" applyAlignment="1">
      <alignment/>
    </xf>
    <xf numFmtId="4" fontId="0" fillId="0" borderId="35" xfId="0" applyFill="1" applyBorder="1" applyAlignment="1">
      <alignment/>
    </xf>
    <xf numFmtId="0" fontId="8" fillId="0" borderId="36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left" vertical="center" wrapText="1"/>
    </xf>
    <xf numFmtId="4" fontId="0" fillId="0" borderId="35" xfId="0" applyNumberFormat="1" applyFill="1" applyBorder="1" applyAlignment="1">
      <alignment/>
    </xf>
    <xf numFmtId="0" fontId="8" fillId="2" borderId="3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49" fontId="8" fillId="0" borderId="39" xfId="0" applyNumberFormat="1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left" vertical="center" wrapText="1"/>
    </xf>
    <xf numFmtId="0" fontId="8" fillId="2" borderId="42" xfId="0" applyFont="1" applyFill="1" applyBorder="1" applyAlignment="1">
      <alignment horizontal="center" vertical="center" wrapText="1"/>
    </xf>
    <xf numFmtId="4" fontId="0" fillId="0" borderId="41" xfId="0" applyFill="1" applyBorder="1" applyAlignment="1">
      <alignment/>
    </xf>
    <xf numFmtId="0" fontId="8" fillId="0" borderId="42" xfId="0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 wrapText="1"/>
    </xf>
    <xf numFmtId="4" fontId="0" fillId="0" borderId="23" xfId="0" applyNumberFormat="1" applyFill="1" applyBorder="1" applyAlignment="1">
      <alignment/>
    </xf>
    <xf numFmtId="0" fontId="8" fillId="0" borderId="43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left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4" fontId="0" fillId="0" borderId="18" xfId="0" applyNumberFormat="1" applyFill="1" applyBorder="1" applyAlignment="1">
      <alignment/>
    </xf>
    <xf numFmtId="0" fontId="0" fillId="0" borderId="14" xfId="0" applyFill="1" applyBorder="1" applyAlignment="1">
      <alignment/>
    </xf>
    <xf numFmtId="0" fontId="8" fillId="0" borderId="45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49" fontId="8" fillId="0" borderId="48" xfId="0" applyNumberFormat="1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left" vertical="center" wrapText="1"/>
    </xf>
    <xf numFmtId="0" fontId="8" fillId="2" borderId="50" xfId="0" applyFont="1" applyFill="1" applyBorder="1" applyAlignment="1">
      <alignment horizontal="center" vertical="center" wrapText="1"/>
    </xf>
    <xf numFmtId="4" fontId="0" fillId="0" borderId="11" xfId="0" applyNumberFormat="1" applyFill="1" applyBorder="1" applyAlignment="1">
      <alignment/>
    </xf>
    <xf numFmtId="4" fontId="0" fillId="0" borderId="48" xfId="0" applyFill="1" applyBorder="1" applyAlignment="1">
      <alignment/>
    </xf>
    <xf numFmtId="4" fontId="0" fillId="0" borderId="48" xfId="0" applyNumberFormat="1" applyFill="1" applyBorder="1" applyAlignment="1">
      <alignment/>
    </xf>
    <xf numFmtId="4" fontId="0" fillId="0" borderId="49" xfId="0" applyFill="1" applyBorder="1" applyAlignment="1">
      <alignment/>
    </xf>
    <xf numFmtId="0" fontId="8" fillId="0" borderId="50" xfId="0" applyFont="1" applyFill="1" applyBorder="1" applyAlignment="1">
      <alignment horizontal="center" vertical="center" wrapText="1"/>
    </xf>
    <xf numFmtId="4" fontId="0" fillId="0" borderId="11" xfId="0" applyFill="1" applyBorder="1" applyAlignment="1">
      <alignment/>
    </xf>
    <xf numFmtId="0" fontId="8" fillId="0" borderId="51" xfId="0" applyFont="1" applyFill="1" applyBorder="1" applyAlignment="1">
      <alignment horizontal="left" wrapText="1"/>
    </xf>
    <xf numFmtId="0" fontId="8" fillId="0" borderId="52" xfId="0" applyFont="1" applyFill="1" applyBorder="1" applyAlignment="1">
      <alignment horizontal="center" vertical="center" wrapText="1"/>
    </xf>
    <xf numFmtId="49" fontId="8" fillId="0" borderId="53" xfId="0" applyNumberFormat="1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8" fillId="2" borderId="54" xfId="0" applyFont="1" applyFill="1" applyBorder="1" applyAlignment="1">
      <alignment horizontal="center" vertical="center" wrapText="1"/>
    </xf>
    <xf numFmtId="49" fontId="8" fillId="0" borderId="55" xfId="0" applyNumberFormat="1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4" fontId="0" fillId="0" borderId="56" xfId="0" applyFill="1" applyBorder="1" applyAlignment="1">
      <alignment/>
    </xf>
    <xf numFmtId="187" fontId="0" fillId="0" borderId="13" xfId="17" applyNumberFormat="1" applyFont="1" applyBorder="1" applyAlignment="1">
      <alignment horizontal="right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42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65" xfId="0" applyFont="1" applyFill="1" applyBorder="1" applyAlignment="1">
      <alignment horizontal="center" vertical="center" wrapText="1"/>
    </xf>
    <xf numFmtId="0" fontId="0" fillId="0" borderId="67" xfId="0" applyFont="1" applyFill="1" applyBorder="1" applyAlignment="1">
      <alignment horizontal="center" vertical="center" wrapText="1"/>
    </xf>
    <xf numFmtId="0" fontId="0" fillId="0" borderId="68" xfId="0" applyFont="1" applyFill="1" applyBorder="1" applyAlignment="1">
      <alignment horizontal="center" vertical="center" wrapText="1"/>
    </xf>
    <xf numFmtId="0" fontId="0" fillId="0" borderId="65" xfId="0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69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7" fillId="0" borderId="73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vertical="center"/>
    </xf>
    <xf numFmtId="0" fontId="2" fillId="0" borderId="5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vertical="center" wrapText="1"/>
    </xf>
    <xf numFmtId="0" fontId="2" fillId="0" borderId="66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 vertical="center"/>
    </xf>
    <xf numFmtId="0" fontId="2" fillId="0" borderId="66" xfId="0" applyFont="1" applyFill="1" applyBorder="1" applyAlignment="1">
      <alignment vertical="center"/>
    </xf>
    <xf numFmtId="0" fontId="2" fillId="0" borderId="74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0" fillId="0" borderId="75" xfId="0" applyFont="1" applyFill="1" applyBorder="1" applyAlignment="1">
      <alignment horizontal="center" vertical="center" wrapText="1"/>
    </xf>
    <xf numFmtId="0" fontId="0" fillId="0" borderId="7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59" xfId="0" applyFont="1" applyBorder="1" applyAlignment="1">
      <alignment horizontal="center" wrapText="1"/>
    </xf>
    <xf numFmtId="0" fontId="2" fillId="0" borderId="77" xfId="0" applyFont="1" applyBorder="1" applyAlignment="1">
      <alignment horizontal="center" wrapText="1"/>
    </xf>
    <xf numFmtId="0" fontId="2" fillId="0" borderId="63" xfId="0" applyFont="1" applyBorder="1" applyAlignment="1">
      <alignment horizontal="center" wrapText="1"/>
    </xf>
    <xf numFmtId="0" fontId="2" fillId="0" borderId="6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tabSelected="1" workbookViewId="0" topLeftCell="A1">
      <selection activeCell="F22" sqref="F22"/>
    </sheetView>
  </sheetViews>
  <sheetFormatPr defaultColWidth="9.140625" defaultRowHeight="12.75"/>
  <cols>
    <col min="1" max="1" width="56.7109375" style="0" customWidth="1"/>
    <col min="2" max="3" width="24.7109375" style="0" customWidth="1"/>
    <col min="4" max="4" width="25.28125" style="0" customWidth="1"/>
    <col min="5" max="5" width="34.00390625" style="0" customWidth="1"/>
  </cols>
  <sheetData>
    <row r="1" spans="1:5" ht="17.25">
      <c r="A1" s="123" t="s">
        <v>62</v>
      </c>
      <c r="B1" s="124"/>
      <c r="C1" s="124"/>
      <c r="D1" s="124"/>
      <c r="E1" s="124"/>
    </row>
    <row r="2" spans="1:5" ht="17.25">
      <c r="A2" s="123" t="s">
        <v>35</v>
      </c>
      <c r="B2" s="124"/>
      <c r="C2" s="124"/>
      <c r="D2" s="124"/>
      <c r="E2" s="124"/>
    </row>
    <row r="3" spans="1:5" ht="15">
      <c r="A3" s="127"/>
      <c r="B3" s="128"/>
      <c r="C3" s="128"/>
      <c r="D3" s="128"/>
      <c r="E3" s="128"/>
    </row>
    <row r="4" spans="1:5" ht="17.25">
      <c r="A4" s="125" t="s">
        <v>0</v>
      </c>
      <c r="B4" s="126"/>
      <c r="C4" s="126"/>
      <c r="D4" s="126"/>
      <c r="E4" s="126"/>
    </row>
    <row r="5" spans="1:5" ht="12.75">
      <c r="A5" s="2"/>
      <c r="B5" s="2"/>
      <c r="C5" s="2"/>
      <c r="D5" s="2"/>
      <c r="E5" s="2"/>
    </row>
    <row r="6" spans="1:5" ht="12.75">
      <c r="A6" s="2"/>
      <c r="B6" s="2"/>
      <c r="C6" s="2"/>
      <c r="D6" s="2"/>
      <c r="E6" s="2"/>
    </row>
    <row r="7" ht="15.75" thickBot="1">
      <c r="A7" s="1"/>
    </row>
    <row r="8" spans="1:5" ht="18" customHeight="1" thickBot="1">
      <c r="A8" s="113" t="s">
        <v>1</v>
      </c>
      <c r="B8" s="116" t="s">
        <v>2</v>
      </c>
      <c r="C8" s="117"/>
      <c r="D8" s="117"/>
      <c r="E8" s="118"/>
    </row>
    <row r="9" spans="1:5" ht="18.75" customHeight="1">
      <c r="A9" s="114"/>
      <c r="B9" s="121" t="s">
        <v>50</v>
      </c>
      <c r="C9" s="121" t="s">
        <v>51</v>
      </c>
      <c r="D9" s="121" t="s">
        <v>52</v>
      </c>
      <c r="E9" s="119" t="s">
        <v>3</v>
      </c>
    </row>
    <row r="10" spans="1:5" ht="13.5" customHeight="1" thickBot="1">
      <c r="A10" s="115"/>
      <c r="B10" s="122"/>
      <c r="C10" s="122"/>
      <c r="D10" s="122"/>
      <c r="E10" s="120"/>
    </row>
    <row r="11" spans="1:5" s="6" customFormat="1" ht="15" customHeight="1">
      <c r="A11" s="5" t="s">
        <v>4</v>
      </c>
      <c r="B11" s="12">
        <v>0</v>
      </c>
      <c r="C11" s="12">
        <v>0</v>
      </c>
      <c r="D11" s="12">
        <v>0</v>
      </c>
      <c r="E11" s="14">
        <v>0</v>
      </c>
    </row>
    <row r="12" spans="1:5" s="6" customFormat="1" ht="15" customHeight="1">
      <c r="A12" s="50" t="s">
        <v>5</v>
      </c>
      <c r="B12" s="51">
        <v>318000</v>
      </c>
      <c r="C12" s="19">
        <v>5838393.03</v>
      </c>
      <c r="D12" s="109">
        <v>0</v>
      </c>
      <c r="E12" s="38">
        <f>SUM(B12:D12)</f>
        <v>6156393.03</v>
      </c>
    </row>
    <row r="13" spans="1:5" s="6" customFormat="1" ht="15" customHeight="1">
      <c r="A13" s="5" t="s">
        <v>6</v>
      </c>
      <c r="B13" s="12">
        <v>0</v>
      </c>
      <c r="C13" s="12">
        <v>0</v>
      </c>
      <c r="D13" s="12">
        <v>0</v>
      </c>
      <c r="E13" s="14">
        <v>0</v>
      </c>
    </row>
    <row r="14" spans="1:5" s="6" customFormat="1" ht="15" customHeight="1">
      <c r="A14" s="5" t="s">
        <v>49</v>
      </c>
      <c r="B14" s="12">
        <v>0</v>
      </c>
      <c r="C14" s="12">
        <v>0</v>
      </c>
      <c r="D14" s="35">
        <v>0</v>
      </c>
      <c r="E14" s="36">
        <v>0</v>
      </c>
    </row>
    <row r="15" spans="1:13" s="6" customFormat="1" ht="15" customHeight="1">
      <c r="A15" s="37" t="s">
        <v>7</v>
      </c>
      <c r="B15" s="12">
        <v>0</v>
      </c>
      <c r="C15" s="12">
        <v>0</v>
      </c>
      <c r="D15" s="30">
        <v>0</v>
      </c>
      <c r="E15" s="36">
        <v>0</v>
      </c>
      <c r="F15" s="21"/>
      <c r="G15" s="21"/>
      <c r="H15" s="21"/>
      <c r="I15" s="21"/>
      <c r="J15" s="21"/>
      <c r="K15" s="21"/>
      <c r="L15" s="21"/>
      <c r="M15" s="21"/>
    </row>
    <row r="16" spans="1:13" s="6" customFormat="1" ht="15" customHeight="1" thickBot="1">
      <c r="A16" s="22" t="s">
        <v>8</v>
      </c>
      <c r="B16" s="23">
        <v>0</v>
      </c>
      <c r="C16" s="24">
        <v>0</v>
      </c>
      <c r="D16" s="24">
        <v>0</v>
      </c>
      <c r="E16" s="33">
        <v>0</v>
      </c>
      <c r="F16" s="21"/>
      <c r="G16" s="21"/>
      <c r="H16" s="21"/>
      <c r="I16" s="21"/>
      <c r="J16" s="21"/>
      <c r="K16" s="21"/>
      <c r="L16" s="21"/>
      <c r="M16" s="21"/>
    </row>
    <row r="17" spans="1:13" ht="13.5" thickBot="1">
      <c r="A17" s="25" t="s">
        <v>36</v>
      </c>
      <c r="B17" s="20">
        <f>SUM(B11:B16)</f>
        <v>318000</v>
      </c>
      <c r="C17" s="20">
        <f>SUM(C11:C16)</f>
        <v>5838393.03</v>
      </c>
      <c r="D17" s="20">
        <f>SUM(D11:D16)</f>
        <v>0</v>
      </c>
      <c r="E17" s="32">
        <f>SUM(B17:D17)</f>
        <v>6156393.03</v>
      </c>
      <c r="F17" s="18"/>
      <c r="G17" s="18"/>
      <c r="H17" s="18"/>
      <c r="I17" s="18"/>
      <c r="J17" s="18"/>
      <c r="K17" s="18"/>
      <c r="L17" s="18"/>
      <c r="M17" s="18"/>
    </row>
    <row r="18" spans="1:13" ht="12.7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</row>
    <row r="22" spans="1:5" ht="13.5">
      <c r="A22" s="18" t="s">
        <v>63</v>
      </c>
      <c r="B22" s="18"/>
      <c r="C22" s="112" t="s">
        <v>42</v>
      </c>
      <c r="D22" s="112"/>
      <c r="E22" s="112"/>
    </row>
    <row r="23" spans="4:5" ht="13.5">
      <c r="D23" s="111" t="s">
        <v>46</v>
      </c>
      <c r="E23" s="111"/>
    </row>
  </sheetData>
  <mergeCells count="12">
    <mergeCell ref="A1:E1"/>
    <mergeCell ref="A2:E2"/>
    <mergeCell ref="A4:E4"/>
    <mergeCell ref="A3:E3"/>
    <mergeCell ref="D23:E23"/>
    <mergeCell ref="C22:E22"/>
    <mergeCell ref="A8:A10"/>
    <mergeCell ref="B8:E8"/>
    <mergeCell ref="E9:E10"/>
    <mergeCell ref="B9:B10"/>
    <mergeCell ref="C9:C10"/>
    <mergeCell ref="D9:D10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8" r:id="rId1"/>
  <headerFooter alignWithMargins="0">
    <oddHeader xml:space="preserve">&amp;LCamera di Commercio di Torino&amp;RSettore Immobili ed Impianti </oddHeader>
    <oddFooter>&amp;CAprrovato dalla Giunta Camerale con deliberazione n. 183 del 13/10/2014
Approvato dal Consiglio Camerale con deliberazione n. 14 del 15/12/2014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1"/>
  <sheetViews>
    <sheetView workbookViewId="0" topLeftCell="A4">
      <selection activeCell="M21" sqref="M21"/>
    </sheetView>
  </sheetViews>
  <sheetFormatPr defaultColWidth="9.140625" defaultRowHeight="12.75"/>
  <cols>
    <col min="1" max="1" width="6.7109375" style="18" customWidth="1"/>
    <col min="2" max="2" width="9.8515625" style="18" customWidth="1"/>
    <col min="3" max="3" width="5.421875" style="18" customWidth="1"/>
    <col min="4" max="5" width="5.57421875" style="18" customWidth="1"/>
    <col min="6" max="6" width="7.140625" style="18" customWidth="1"/>
    <col min="7" max="8" width="9.7109375" style="18" customWidth="1"/>
    <col min="9" max="9" width="36.140625" style="18" customWidth="1"/>
    <col min="10" max="10" width="9.8515625" style="18" customWidth="1"/>
    <col min="11" max="11" width="13.00390625" style="18" customWidth="1"/>
    <col min="12" max="12" width="14.140625" style="18" customWidth="1"/>
    <col min="13" max="14" width="15.7109375" style="18" customWidth="1"/>
    <col min="15" max="15" width="9.140625" style="18" customWidth="1"/>
    <col min="16" max="16" width="17.00390625" style="18" customWidth="1"/>
    <col min="17" max="17" width="11.421875" style="18" customWidth="1"/>
    <col min="18" max="16384" width="9.140625" style="18" customWidth="1"/>
  </cols>
  <sheetData>
    <row r="1" spans="1:17" ht="17.25">
      <c r="A1" s="136" t="s">
        <v>64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</row>
    <row r="2" spans="1:17" ht="17.25">
      <c r="A2" s="136" t="s">
        <v>35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</row>
    <row r="3" spans="1:17" ht="15">
      <c r="A3" s="161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</row>
    <row r="4" spans="1:17" ht="17.25">
      <c r="A4" s="139" t="s">
        <v>17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</row>
    <row r="5" ht="15">
      <c r="A5" s="27"/>
    </row>
    <row r="6" spans="1:10" ht="15.75" thickBot="1">
      <c r="A6" s="27"/>
      <c r="I6" s="26"/>
      <c r="J6" s="26"/>
    </row>
    <row r="7" spans="1:17" ht="12.75" customHeight="1">
      <c r="A7" s="110" t="s">
        <v>24</v>
      </c>
      <c r="B7" s="155" t="s">
        <v>25</v>
      </c>
      <c r="C7" s="147" t="s">
        <v>9</v>
      </c>
      <c r="D7" s="148"/>
      <c r="E7" s="149"/>
      <c r="F7" s="110" t="s">
        <v>53</v>
      </c>
      <c r="G7" s="142" t="s">
        <v>10</v>
      </c>
      <c r="H7" s="110" t="s">
        <v>11</v>
      </c>
      <c r="I7" s="110" t="s">
        <v>26</v>
      </c>
      <c r="J7" s="110" t="s">
        <v>23</v>
      </c>
      <c r="K7" s="172" t="s">
        <v>27</v>
      </c>
      <c r="L7" s="141"/>
      <c r="M7" s="141"/>
      <c r="N7" s="142"/>
      <c r="O7" s="110" t="s">
        <v>34</v>
      </c>
      <c r="P7" s="141" t="s">
        <v>12</v>
      </c>
      <c r="Q7" s="142"/>
    </row>
    <row r="8" spans="1:17" ht="12.75">
      <c r="A8" s="168"/>
      <c r="B8" s="156"/>
      <c r="C8" s="150"/>
      <c r="D8" s="151"/>
      <c r="E8" s="152"/>
      <c r="F8" s="129"/>
      <c r="G8" s="153"/>
      <c r="H8" s="129"/>
      <c r="I8" s="170"/>
      <c r="J8" s="129"/>
      <c r="K8" s="173"/>
      <c r="L8" s="143"/>
      <c r="M8" s="143"/>
      <c r="N8" s="144"/>
      <c r="O8" s="129"/>
      <c r="P8" s="143"/>
      <c r="Q8" s="144"/>
    </row>
    <row r="9" spans="1:17" ht="17.25" customHeight="1">
      <c r="A9" s="168"/>
      <c r="B9" s="156"/>
      <c r="C9" s="162" t="s">
        <v>13</v>
      </c>
      <c r="D9" s="164" t="s">
        <v>14</v>
      </c>
      <c r="E9" s="166" t="s">
        <v>15</v>
      </c>
      <c r="F9" s="129"/>
      <c r="G9" s="153"/>
      <c r="H9" s="129"/>
      <c r="I9" s="170"/>
      <c r="J9" s="129"/>
      <c r="K9" s="174" t="s">
        <v>28</v>
      </c>
      <c r="L9" s="131" t="s">
        <v>29</v>
      </c>
      <c r="M9" s="131" t="s">
        <v>30</v>
      </c>
      <c r="N9" s="133" t="s">
        <v>44</v>
      </c>
      <c r="O9" s="129"/>
      <c r="P9" s="145" t="s">
        <v>16</v>
      </c>
      <c r="Q9" s="133" t="s">
        <v>10</v>
      </c>
    </row>
    <row r="10" spans="1:17" ht="13.5" thickBot="1">
      <c r="A10" s="169"/>
      <c r="B10" s="157"/>
      <c r="C10" s="163"/>
      <c r="D10" s="165"/>
      <c r="E10" s="167"/>
      <c r="F10" s="130"/>
      <c r="G10" s="154"/>
      <c r="H10" s="130"/>
      <c r="I10" s="171"/>
      <c r="J10" s="130"/>
      <c r="K10" s="175"/>
      <c r="L10" s="132"/>
      <c r="M10" s="135"/>
      <c r="N10" s="134"/>
      <c r="O10" s="130"/>
      <c r="P10" s="146"/>
      <c r="Q10" s="134"/>
    </row>
    <row r="11" spans="1:17" ht="24.75">
      <c r="A11" s="39">
        <v>1</v>
      </c>
      <c r="B11" s="77" t="s">
        <v>67</v>
      </c>
      <c r="C11" s="75" t="s">
        <v>37</v>
      </c>
      <c r="D11" s="75" t="s">
        <v>37</v>
      </c>
      <c r="E11" s="41">
        <v>272</v>
      </c>
      <c r="F11" s="68" t="s">
        <v>56</v>
      </c>
      <c r="G11" s="48" t="s">
        <v>59</v>
      </c>
      <c r="H11" s="42" t="s">
        <v>39</v>
      </c>
      <c r="I11" s="71" t="s">
        <v>68</v>
      </c>
      <c r="J11" s="78" t="s">
        <v>60</v>
      </c>
      <c r="K11" s="79">
        <v>134000</v>
      </c>
      <c r="L11" s="56">
        <v>266000</v>
      </c>
      <c r="M11" s="49">
        <v>0</v>
      </c>
      <c r="N11" s="58">
        <f>SUM(K11:M11)</f>
        <v>400000</v>
      </c>
      <c r="O11" s="80" t="s">
        <v>40</v>
      </c>
      <c r="P11" s="108">
        <v>0</v>
      </c>
      <c r="Q11" s="81"/>
    </row>
    <row r="12" spans="1:17" ht="24.75">
      <c r="A12" s="82">
        <v>2</v>
      </c>
      <c r="B12" s="83" t="s">
        <v>67</v>
      </c>
      <c r="C12" s="54" t="s">
        <v>37</v>
      </c>
      <c r="D12" s="54" t="s">
        <v>37</v>
      </c>
      <c r="E12" s="55">
        <v>272</v>
      </c>
      <c r="F12" s="84" t="s">
        <v>56</v>
      </c>
      <c r="G12" s="54" t="s">
        <v>59</v>
      </c>
      <c r="H12" s="55" t="s">
        <v>39</v>
      </c>
      <c r="I12" s="63" t="s">
        <v>69</v>
      </c>
      <c r="J12" s="65" t="s">
        <v>60</v>
      </c>
      <c r="K12" s="64">
        <v>117000</v>
      </c>
      <c r="L12" s="56">
        <v>233000</v>
      </c>
      <c r="M12" s="49">
        <v>0</v>
      </c>
      <c r="N12" s="59">
        <f>SUM(K12:M12)</f>
        <v>350000</v>
      </c>
      <c r="O12" s="61" t="s">
        <v>40</v>
      </c>
      <c r="P12" s="60">
        <v>0</v>
      </c>
      <c r="Q12" s="57"/>
    </row>
    <row r="13" spans="1:17" ht="24.75">
      <c r="A13" s="66">
        <v>3</v>
      </c>
      <c r="B13" s="67"/>
      <c r="C13" s="103" t="s">
        <v>37</v>
      </c>
      <c r="D13" s="103" t="s">
        <v>37</v>
      </c>
      <c r="E13" s="104">
        <v>272</v>
      </c>
      <c r="F13" s="105" t="s">
        <v>56</v>
      </c>
      <c r="G13" s="106" t="s">
        <v>59</v>
      </c>
      <c r="H13" s="107" t="s">
        <v>39</v>
      </c>
      <c r="I13" s="71" t="s">
        <v>70</v>
      </c>
      <c r="J13" s="65" t="s">
        <v>60</v>
      </c>
      <c r="K13" s="85">
        <v>67000</v>
      </c>
      <c r="L13" s="56">
        <v>133000</v>
      </c>
      <c r="M13" s="49">
        <v>0</v>
      </c>
      <c r="N13" s="73">
        <f>SUM(K13:M13)</f>
        <v>200000</v>
      </c>
      <c r="O13" s="61" t="s">
        <v>40</v>
      </c>
      <c r="P13" s="52">
        <v>0</v>
      </c>
      <c r="Q13" s="53"/>
    </row>
    <row r="14" spans="1:17" ht="12.75">
      <c r="A14" s="39">
        <v>4</v>
      </c>
      <c r="B14" s="40" t="s">
        <v>61</v>
      </c>
      <c r="C14" s="102" t="s">
        <v>37</v>
      </c>
      <c r="D14" s="102" t="s">
        <v>37</v>
      </c>
      <c r="E14" s="102" t="s">
        <v>38</v>
      </c>
      <c r="F14" s="76" t="s">
        <v>56</v>
      </c>
      <c r="G14" s="69" t="s">
        <v>59</v>
      </c>
      <c r="H14" s="70" t="s">
        <v>39</v>
      </c>
      <c r="I14" s="62" t="s">
        <v>57</v>
      </c>
      <c r="J14" s="72" t="s">
        <v>60</v>
      </c>
      <c r="K14" s="44">
        <v>0</v>
      </c>
      <c r="L14" s="43">
        <v>723185.69</v>
      </c>
      <c r="M14" s="45">
        <v>0</v>
      </c>
      <c r="N14" s="58">
        <f>SUM(K14:M14)</f>
        <v>723185.69</v>
      </c>
      <c r="O14" s="74" t="s">
        <v>40</v>
      </c>
      <c r="P14" s="46">
        <v>0</v>
      </c>
      <c r="Q14" s="47"/>
    </row>
    <row r="15" spans="1:17" ht="25.5" thickBot="1">
      <c r="A15" s="87">
        <v>5</v>
      </c>
      <c r="B15" s="88" t="s">
        <v>61</v>
      </c>
      <c r="C15" s="89" t="s">
        <v>37</v>
      </c>
      <c r="D15" s="89" t="s">
        <v>37</v>
      </c>
      <c r="E15" s="89" t="s">
        <v>38</v>
      </c>
      <c r="F15" s="90" t="s">
        <v>56</v>
      </c>
      <c r="G15" s="91" t="s">
        <v>59</v>
      </c>
      <c r="H15" s="92" t="s">
        <v>39</v>
      </c>
      <c r="I15" s="93" t="s">
        <v>58</v>
      </c>
      <c r="J15" s="94" t="s">
        <v>60</v>
      </c>
      <c r="K15" s="95">
        <v>0</v>
      </c>
      <c r="L15" s="96">
        <v>4483207.34</v>
      </c>
      <c r="M15" s="97">
        <v>0</v>
      </c>
      <c r="N15" s="98">
        <f>SUM(K15:M15)</f>
        <v>4483207.34</v>
      </c>
      <c r="O15" s="99" t="s">
        <v>40</v>
      </c>
      <c r="P15" s="100">
        <v>0</v>
      </c>
      <c r="Q15" s="101"/>
    </row>
    <row r="16" spans="10:17" ht="13.5" thickBot="1">
      <c r="J16" s="28" t="s">
        <v>41</v>
      </c>
      <c r="K16" s="31">
        <f>SUM(K11:K15)</f>
        <v>318000</v>
      </c>
      <c r="L16" s="31">
        <f>SUM(L11:L15)</f>
        <v>5838393.029999999</v>
      </c>
      <c r="M16" s="31">
        <f>SUM(M11:M12)</f>
        <v>0</v>
      </c>
      <c r="N16" s="31">
        <f>SUM(N11:N15)</f>
        <v>6156393.029999999</v>
      </c>
      <c r="O16" s="86"/>
      <c r="P16" s="31">
        <f>SUM(P11:P12)</f>
        <v>0</v>
      </c>
      <c r="Q16" s="86"/>
    </row>
    <row r="17" spans="11:16" ht="12.75">
      <c r="K17" s="26"/>
      <c r="L17" s="26"/>
      <c r="M17" s="26"/>
      <c r="N17" s="26"/>
      <c r="P17" s="29"/>
    </row>
    <row r="18" spans="1:17" ht="17.25">
      <c r="A18" s="18" t="s">
        <v>63</v>
      </c>
      <c r="N18" s="158" t="s">
        <v>43</v>
      </c>
      <c r="O18" s="159"/>
      <c r="P18" s="159"/>
      <c r="Q18" s="159"/>
    </row>
    <row r="19" spans="14:17" ht="17.25">
      <c r="N19" s="160" t="s">
        <v>47</v>
      </c>
      <c r="O19" s="159"/>
      <c r="P19" s="159"/>
      <c r="Q19" s="159"/>
    </row>
    <row r="21" ht="12.75">
      <c r="M21" s="34"/>
    </row>
  </sheetData>
  <mergeCells count="26">
    <mergeCell ref="N18:Q18"/>
    <mergeCell ref="N19:Q19"/>
    <mergeCell ref="A3:Q3"/>
    <mergeCell ref="C9:C10"/>
    <mergeCell ref="D9:D10"/>
    <mergeCell ref="E9:E10"/>
    <mergeCell ref="A7:A10"/>
    <mergeCell ref="I7:I10"/>
    <mergeCell ref="K7:N8"/>
    <mergeCell ref="K9:K10"/>
    <mergeCell ref="A1:Q1"/>
    <mergeCell ref="A2:Q2"/>
    <mergeCell ref="A4:Q4"/>
    <mergeCell ref="P7:Q8"/>
    <mergeCell ref="O7:O10"/>
    <mergeCell ref="P9:P10"/>
    <mergeCell ref="Q9:Q10"/>
    <mergeCell ref="C7:E8"/>
    <mergeCell ref="G7:G10"/>
    <mergeCell ref="B7:B10"/>
    <mergeCell ref="F7:F10"/>
    <mergeCell ref="J7:J10"/>
    <mergeCell ref="L9:L10"/>
    <mergeCell ref="N9:N10"/>
    <mergeCell ref="H7:H10"/>
    <mergeCell ref="M9:M10"/>
  </mergeCells>
  <printOptions/>
  <pageMargins left="0.3" right="0.3" top="0.97" bottom="0.984251968503937" header="0.5118110236220472" footer="0.5118110236220472"/>
  <pageSetup cellComments="asDisplayed" fitToHeight="9999" horizontalDpi="600" verticalDpi="600" orientation="landscape" paperSize="9" scale="70" r:id="rId1"/>
  <headerFooter alignWithMargins="0">
    <oddHeader>&amp;LCamera di Commercio di Torino&amp;RSettore Immobili ed Impianti</oddHeader>
    <oddFooter>&amp;CAprrovato dalla Giunta Camerale con deliberazione n. 183 del 13/10/2014
Approvato dal Consiglio Camerale con deliberazione n. 14 del 15/12/2014</oddFooter>
  </headerFooter>
  <ignoredErrors>
    <ignoredError sqref="M16" formula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workbookViewId="0" topLeftCell="A1">
      <selection activeCell="A1" sqref="A1:G1"/>
    </sheetView>
  </sheetViews>
  <sheetFormatPr defaultColWidth="9.140625" defaultRowHeight="12.75"/>
  <cols>
    <col min="1" max="1" width="19.8515625" style="0" customWidth="1"/>
    <col min="2" max="2" width="51.57421875" style="0" customWidth="1"/>
    <col min="3" max="4" width="12.7109375" style="0" customWidth="1"/>
    <col min="5" max="7" width="18.7109375" style="0" customWidth="1"/>
  </cols>
  <sheetData>
    <row r="1" spans="1:7" ht="17.25">
      <c r="A1" s="123" t="s">
        <v>66</v>
      </c>
      <c r="B1" s="124"/>
      <c r="C1" s="124"/>
      <c r="D1" s="124"/>
      <c r="E1" s="124"/>
      <c r="F1" s="124"/>
      <c r="G1" s="124"/>
    </row>
    <row r="2" spans="1:7" ht="17.25">
      <c r="A2" s="123" t="s">
        <v>35</v>
      </c>
      <c r="B2" s="124"/>
      <c r="C2" s="124"/>
      <c r="D2" s="124"/>
      <c r="E2" s="124"/>
      <c r="F2" s="124"/>
      <c r="G2" s="124"/>
    </row>
    <row r="3" spans="1:7" ht="15">
      <c r="A3" s="179"/>
      <c r="B3" s="128"/>
      <c r="C3" s="128"/>
      <c r="D3" s="128"/>
      <c r="E3" s="128"/>
      <c r="F3" s="128"/>
      <c r="G3" s="128"/>
    </row>
    <row r="4" spans="1:7" ht="17.25">
      <c r="A4" s="125" t="s">
        <v>54</v>
      </c>
      <c r="B4" s="126"/>
      <c r="C4" s="126"/>
      <c r="D4" s="126"/>
      <c r="E4" s="126"/>
      <c r="F4" s="126"/>
      <c r="G4" s="126"/>
    </row>
    <row r="5" ht="15">
      <c r="A5" s="1"/>
    </row>
    <row r="6" ht="15">
      <c r="A6" s="1"/>
    </row>
    <row r="7" ht="15.75" thickBot="1">
      <c r="A7" s="1"/>
    </row>
    <row r="8" spans="1:8" ht="12.75" customHeight="1" thickBot="1">
      <c r="A8" s="116" t="s">
        <v>55</v>
      </c>
      <c r="B8" s="117"/>
      <c r="C8" s="117"/>
      <c r="D8" s="117"/>
      <c r="E8" s="116" t="s">
        <v>2</v>
      </c>
      <c r="F8" s="117"/>
      <c r="G8" s="118"/>
      <c r="H8" s="4"/>
    </row>
    <row r="9" spans="1:8" ht="13.5" thickBot="1">
      <c r="A9" s="113" t="s">
        <v>31</v>
      </c>
      <c r="B9" s="113" t="s">
        <v>19</v>
      </c>
      <c r="C9" s="113" t="s">
        <v>32</v>
      </c>
      <c r="D9" s="177" t="s">
        <v>33</v>
      </c>
      <c r="E9" s="180" t="s">
        <v>18</v>
      </c>
      <c r="F9" s="181"/>
      <c r="G9" s="182"/>
      <c r="H9" s="3"/>
    </row>
    <row r="10" spans="1:8" ht="25.5" customHeight="1" thickBot="1">
      <c r="A10" s="183"/>
      <c r="B10" s="183"/>
      <c r="C10" s="183"/>
      <c r="D10" s="178"/>
      <c r="E10" s="7" t="s">
        <v>20</v>
      </c>
      <c r="F10" s="8" t="s">
        <v>21</v>
      </c>
      <c r="G10" s="9" t="s">
        <v>22</v>
      </c>
      <c r="H10" s="4"/>
    </row>
    <row r="11" spans="1:7" ht="12.75">
      <c r="A11" s="13"/>
      <c r="B11" s="11"/>
      <c r="C11" s="10"/>
      <c r="D11" s="10"/>
      <c r="E11" s="12"/>
      <c r="F11" s="12"/>
      <c r="G11" s="14"/>
    </row>
    <row r="12" spans="1:7" ht="12.75">
      <c r="A12" s="15"/>
      <c r="B12" s="15"/>
      <c r="C12" s="15"/>
      <c r="D12" s="17" t="s">
        <v>41</v>
      </c>
      <c r="E12" s="16">
        <f>SUM(E11:E11)</f>
        <v>0</v>
      </c>
      <c r="F12" s="16">
        <f>SUM(F11:F11)</f>
        <v>0</v>
      </c>
      <c r="G12" s="16">
        <f>SUM(G11:G11)</f>
        <v>0</v>
      </c>
    </row>
    <row r="15" spans="1:7" ht="17.25">
      <c r="A15" t="s">
        <v>65</v>
      </c>
      <c r="D15" s="184" t="s">
        <v>48</v>
      </c>
      <c r="E15" s="184"/>
      <c r="F15" s="184"/>
      <c r="G15" s="184"/>
    </row>
    <row r="16" spans="4:7" ht="17.25">
      <c r="D16" s="176" t="s">
        <v>45</v>
      </c>
      <c r="E16" s="176"/>
      <c r="F16" s="176"/>
      <c r="G16" s="176"/>
    </row>
  </sheetData>
  <mergeCells count="13">
    <mergeCell ref="A1:G1"/>
    <mergeCell ref="A2:G2"/>
    <mergeCell ref="A4:G4"/>
    <mergeCell ref="A8:D8"/>
    <mergeCell ref="E8:G8"/>
    <mergeCell ref="D16:G16"/>
    <mergeCell ref="D9:D10"/>
    <mergeCell ref="A3:G3"/>
    <mergeCell ref="E9:G9"/>
    <mergeCell ref="B9:B10"/>
    <mergeCell ref="A9:A10"/>
    <mergeCell ref="C9:C10"/>
    <mergeCell ref="D15:G15"/>
  </mergeCells>
  <printOptions/>
  <pageMargins left="0.75" right="0.75" top="1" bottom="1" header="0.5" footer="0.5"/>
  <pageSetup fitToHeight="9999" fitToWidth="1" horizontalDpi="1200" verticalDpi="1200" orientation="landscape" paperSize="9" scale="85" r:id="rId1"/>
  <headerFooter alignWithMargins="0">
    <oddHeader>&amp;LCamera di Commercio di Torino&amp;RSettore Immobili ed Impianti</oddHeader>
    <oddFooter>&amp;CAprrovato dalla Giunta Camerale con deliberazione n. 183 del 13/10/2014
Approvato dal Consiglio Camerale con deliberazione n. 14 del 15/12/2014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csi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foderaro</dc:creator>
  <cp:keywords/>
  <dc:description/>
  <cp:lastModifiedBy>Borio Claudia</cp:lastModifiedBy>
  <cp:lastPrinted>2015-01-14T08:29:18Z</cp:lastPrinted>
  <dcterms:created xsi:type="dcterms:W3CDTF">2004-09-13T13:54:07Z</dcterms:created>
  <dcterms:modified xsi:type="dcterms:W3CDTF">2015-01-14T08:30:07Z</dcterms:modified>
  <cp:category/>
  <cp:version/>
  <cp:contentType/>
  <cp:contentStatus/>
</cp:coreProperties>
</file>